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8\NABAVA NAJNOVIJIH VERZIJA SOFTVERSKIH PAKETA\"/>
    </mc:Choice>
  </mc:AlternateContent>
  <bookViews>
    <workbookView xWindow="0" yWindow="0" windowWidth="25200" windowHeight="11985"/>
  </bookViews>
  <sheets>
    <sheet name="Troskovnik" sheetId="1" r:id="rId1"/>
    <sheet name="List2" sheetId="2" r:id="rId2"/>
    <sheet name="List3" sheetId="3" r:id="rId3"/>
  </sheets>
  <definedNames>
    <definedName name="_xlnm.Print_Area" localSheetId="0">Troskovnik!$A$1:$H$25</definedName>
  </definedNames>
  <calcPr calcId="152511"/>
</workbook>
</file>

<file path=xl/calcChain.xml><?xml version="1.0" encoding="utf-8"?>
<calcChain xmlns="http://schemas.openxmlformats.org/spreadsheetml/2006/main">
  <c r="G13" i="1" l="1"/>
  <c r="G12" i="1"/>
  <c r="G11" i="1"/>
  <c r="G15" i="1" l="1"/>
  <c r="G14" i="1"/>
  <c r="G8" i="1" l="1"/>
  <c r="G9" i="1"/>
  <c r="G10" i="1"/>
  <c r="G16" i="1"/>
  <c r="G17" i="1" l="1"/>
  <c r="G18" i="1" l="1"/>
  <c r="G19" i="1" s="1"/>
</calcChain>
</file>

<file path=xl/sharedStrings.xml><?xml version="1.0" encoding="utf-8"?>
<sst xmlns="http://schemas.openxmlformats.org/spreadsheetml/2006/main" count="39" uniqueCount="31">
  <si>
    <t>TROŠKOVNIK</t>
  </si>
  <si>
    <t>Jedinica mjere</t>
  </si>
  <si>
    <t>Jedinična cijena u kn bez PDV-a</t>
  </si>
  <si>
    <t xml:space="preserve">Cijena ukupno </t>
  </si>
  <si>
    <t>Redni broj</t>
  </si>
  <si>
    <t>Količina</t>
  </si>
  <si>
    <t>OPIS</t>
  </si>
  <si>
    <t>kom</t>
  </si>
  <si>
    <t>PDV 25 %</t>
  </si>
  <si>
    <t>Ukupna cijena ponude s PDV-om:</t>
  </si>
  <si>
    <t xml:space="preserve">Ukupna cijena ponude bez PDV-a: </t>
  </si>
  <si>
    <t>OfficeProPlus ALNG LicSAPk OLV C 1Y Ent</t>
  </si>
  <si>
    <t>CoreCAL ALNG LicSAPk OLV 1Y Ent UsrCAL</t>
  </si>
  <si>
    <t>9EM-00416</t>
  </si>
  <si>
    <t>WinSvrSTDCore ALNG LicSAPk OLV 16Lic C 1Y AP CoreLic</t>
  </si>
  <si>
    <t>7JQ-00077</t>
  </si>
  <si>
    <t>SQLSvrEntCore ALNG LicSAPk OLV 2Lic C 1Y AP CoreLic</t>
  </si>
  <si>
    <t>H30-02585</t>
  </si>
  <si>
    <t>PrjctPro ALNG LicSAPk OLV C 1Y AP  w1PrjctSvrCAL</t>
  </si>
  <si>
    <t>W06-00865</t>
  </si>
  <si>
    <t>9EA-00498</t>
  </si>
  <si>
    <t>WinSvrDCCore ALNG LicSAPk OLV 16Lic C 1Y AP CoreLic</t>
  </si>
  <si>
    <t>395-03516</t>
  </si>
  <si>
    <t>ExchgSvrEnt ALNG LicSAPk OLV NL 1Y AP</t>
  </si>
  <si>
    <t>D87-04277</t>
  </si>
  <si>
    <t>VisioPro ALNG LicSAPk OLV C 1Y AP</t>
  </si>
  <si>
    <t>269-09656</t>
  </si>
  <si>
    <t>CUCM AUTH LDAP proxy</t>
  </si>
  <si>
    <t>Postupak nabave: Nabava najnovijih verzija software-skih paketa</t>
  </si>
  <si>
    <t xml:space="preserve">OBRAZAC 1. </t>
  </si>
  <si>
    <t>Ev. Broj:E-MV-7/2018/R2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</si>
</sst>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3" fillId="0" borderId="0" xfId="0" applyFont="1"/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0" fontId="5" fillId="0" borderId="0" xfId="0" applyFont="1"/>
    <xf numFmtId="4" fontId="5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horizontal="right"/>
    </xf>
    <xf numFmtId="4" fontId="3" fillId="0" borderId="1" xfId="0" applyNumberFormat="1" applyFont="1" applyBorder="1"/>
    <xf numFmtId="4" fontId="3" fillId="0" borderId="2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 wrapText="1"/>
    </xf>
    <xf numFmtId="4" fontId="7" fillId="0" borderId="18" xfId="0" applyNumberFormat="1" applyFont="1" applyBorder="1" applyAlignment="1"/>
    <xf numFmtId="0" fontId="7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49" fontId="3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4" fontId="3" fillId="0" borderId="0" xfId="0" applyNumberFormat="1" applyFont="1" applyBorder="1"/>
    <xf numFmtId="4" fontId="3" fillId="0" borderId="10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PageLayoutView="115" workbookViewId="0">
      <selection activeCell="I3" sqref="I3"/>
    </sheetView>
  </sheetViews>
  <sheetFormatPr defaultRowHeight="15" x14ac:dyDescent="0.2"/>
  <cols>
    <col min="1" max="1" width="8.7109375" style="2" customWidth="1"/>
    <col min="2" max="2" width="13.140625" style="2" customWidth="1"/>
    <col min="3" max="3" width="62.7109375" style="36" customWidth="1"/>
    <col min="4" max="4" width="11" style="14" customWidth="1"/>
    <col min="5" max="5" width="9.7109375" style="14" customWidth="1"/>
    <col min="6" max="6" width="12.42578125" style="2" customWidth="1"/>
    <col min="7" max="7" width="13.28515625" style="4" customWidth="1"/>
    <col min="8" max="12" width="9.140625" style="2"/>
    <col min="13" max="13" width="11" style="2" bestFit="1" customWidth="1"/>
    <col min="14" max="16384" width="9.140625" style="2"/>
  </cols>
  <sheetData>
    <row r="1" spans="1:8" ht="15.75" x14ac:dyDescent="0.25">
      <c r="C1" s="32"/>
      <c r="D1" s="3"/>
      <c r="E1" s="3"/>
      <c r="F1" s="17" t="s">
        <v>29</v>
      </c>
      <c r="H1" s="4"/>
    </row>
    <row r="2" spans="1:8" ht="15.75" x14ac:dyDescent="0.2">
      <c r="C2" s="33" t="s">
        <v>0</v>
      </c>
      <c r="D2" s="3"/>
      <c r="E2" s="3"/>
      <c r="F2" s="4"/>
      <c r="H2" s="4"/>
    </row>
    <row r="3" spans="1:8" s="5" customFormat="1" ht="15.75" x14ac:dyDescent="0.25">
      <c r="C3" s="34"/>
      <c r="D3" s="6"/>
      <c r="E3" s="7"/>
      <c r="F3" s="8"/>
      <c r="G3" s="9"/>
      <c r="H3" s="8"/>
    </row>
    <row r="4" spans="1:8" s="5" customFormat="1" ht="15.75" x14ac:dyDescent="0.25">
      <c r="A4" s="10" t="s">
        <v>28</v>
      </c>
      <c r="C4" s="34"/>
      <c r="D4" s="6"/>
      <c r="E4" s="7"/>
      <c r="F4" s="8"/>
      <c r="G4" s="9"/>
      <c r="H4" s="8"/>
    </row>
    <row r="5" spans="1:8" s="5" customFormat="1" ht="15" customHeight="1" x14ac:dyDescent="0.25">
      <c r="A5" s="10" t="s">
        <v>30</v>
      </c>
      <c r="C5" s="35"/>
      <c r="D5" s="6"/>
      <c r="E5" s="6"/>
      <c r="F5" s="11"/>
      <c r="G5" s="9"/>
      <c r="H5" s="11"/>
    </row>
    <row r="6" spans="1:8" ht="16.5" thickBot="1" x14ac:dyDescent="0.25">
      <c r="A6" s="40"/>
      <c r="B6" s="40"/>
      <c r="C6" s="40"/>
      <c r="D6" s="40"/>
      <c r="E6" s="40"/>
      <c r="F6" s="40"/>
      <c r="G6" s="40"/>
    </row>
    <row r="7" spans="1:8" s="1" customFormat="1" ht="45" x14ac:dyDescent="0.2">
      <c r="A7" s="18" t="s">
        <v>4</v>
      </c>
      <c r="B7" s="28"/>
      <c r="C7" s="19" t="s">
        <v>6</v>
      </c>
      <c r="D7" s="20" t="s">
        <v>1</v>
      </c>
      <c r="E7" s="21" t="s">
        <v>5</v>
      </c>
      <c r="F7" s="21" t="s">
        <v>2</v>
      </c>
      <c r="G7" s="22" t="s">
        <v>3</v>
      </c>
    </row>
    <row r="8" spans="1:8" s="30" customFormat="1" ht="36" customHeight="1" x14ac:dyDescent="0.25">
      <c r="A8" s="24">
        <v>1</v>
      </c>
      <c r="B8" s="26" t="s">
        <v>26</v>
      </c>
      <c r="C8" s="25" t="s">
        <v>11</v>
      </c>
      <c r="D8" s="26" t="s">
        <v>7</v>
      </c>
      <c r="E8" s="26">
        <v>310</v>
      </c>
      <c r="F8" s="39">
        <v>0</v>
      </c>
      <c r="G8" s="29">
        <f t="shared" ref="G8:G16" si="0">E8*F8</f>
        <v>0</v>
      </c>
    </row>
    <row r="9" spans="1:8" s="30" customFormat="1" ht="36.75" customHeight="1" x14ac:dyDescent="0.25">
      <c r="A9" s="24">
        <v>2</v>
      </c>
      <c r="B9" s="26" t="s">
        <v>19</v>
      </c>
      <c r="C9" s="25" t="s">
        <v>12</v>
      </c>
      <c r="D9" s="26" t="s">
        <v>7</v>
      </c>
      <c r="E9" s="26">
        <v>310</v>
      </c>
      <c r="F9" s="39">
        <v>0</v>
      </c>
      <c r="G9" s="29">
        <f t="shared" si="0"/>
        <v>0</v>
      </c>
    </row>
    <row r="10" spans="1:8" s="30" customFormat="1" ht="38.25" customHeight="1" x14ac:dyDescent="0.25">
      <c r="A10" s="24">
        <v>3</v>
      </c>
      <c r="B10" s="26" t="s">
        <v>13</v>
      </c>
      <c r="C10" s="25" t="s">
        <v>14</v>
      </c>
      <c r="D10" s="26" t="s">
        <v>7</v>
      </c>
      <c r="E10" s="26">
        <v>3</v>
      </c>
      <c r="F10" s="39">
        <v>0</v>
      </c>
      <c r="G10" s="29">
        <f t="shared" si="0"/>
        <v>0</v>
      </c>
    </row>
    <row r="11" spans="1:8" s="30" customFormat="1" ht="39" customHeight="1" x14ac:dyDescent="0.25">
      <c r="A11" s="24">
        <v>4</v>
      </c>
      <c r="B11" s="31" t="s">
        <v>22</v>
      </c>
      <c r="C11" s="25" t="s">
        <v>23</v>
      </c>
      <c r="D11" s="26" t="s">
        <v>7</v>
      </c>
      <c r="E11" s="26">
        <v>1</v>
      </c>
      <c r="F11" s="39">
        <v>0</v>
      </c>
      <c r="G11" s="29">
        <f t="shared" ref="G11" si="1">E11*F11</f>
        <v>0</v>
      </c>
    </row>
    <row r="12" spans="1:8" s="30" customFormat="1" ht="45" customHeight="1" x14ac:dyDescent="0.25">
      <c r="A12" s="24">
        <v>5</v>
      </c>
      <c r="B12" s="31" t="s">
        <v>24</v>
      </c>
      <c r="C12" s="25" t="s">
        <v>25</v>
      </c>
      <c r="D12" s="26" t="s">
        <v>7</v>
      </c>
      <c r="E12" s="26">
        <v>10</v>
      </c>
      <c r="F12" s="39">
        <v>0</v>
      </c>
      <c r="G12" s="29">
        <f t="shared" ref="G12:G13" si="2">E12*F12</f>
        <v>0</v>
      </c>
    </row>
    <row r="13" spans="1:8" s="30" customFormat="1" ht="45" customHeight="1" x14ac:dyDescent="0.25">
      <c r="A13" s="24">
        <v>6</v>
      </c>
      <c r="B13" s="26" t="s">
        <v>17</v>
      </c>
      <c r="C13" s="25" t="s">
        <v>18</v>
      </c>
      <c r="D13" s="26" t="s">
        <v>7</v>
      </c>
      <c r="E13" s="26">
        <v>10</v>
      </c>
      <c r="F13" s="39">
        <v>0</v>
      </c>
      <c r="G13" s="29">
        <f t="shared" si="2"/>
        <v>0</v>
      </c>
    </row>
    <row r="14" spans="1:8" s="30" customFormat="1" ht="45" customHeight="1" x14ac:dyDescent="0.25">
      <c r="A14" s="24">
        <v>7</v>
      </c>
      <c r="B14" s="31" t="s">
        <v>20</v>
      </c>
      <c r="C14" s="25" t="s">
        <v>21</v>
      </c>
      <c r="D14" s="26" t="s">
        <v>7</v>
      </c>
      <c r="E14" s="27">
        <v>6</v>
      </c>
      <c r="F14" s="39">
        <v>0</v>
      </c>
      <c r="G14" s="29">
        <f>E14*F14</f>
        <v>0</v>
      </c>
    </row>
    <row r="15" spans="1:8" s="30" customFormat="1" ht="45" customHeight="1" x14ac:dyDescent="0.25">
      <c r="A15" s="24">
        <v>8</v>
      </c>
      <c r="B15" s="26" t="s">
        <v>15</v>
      </c>
      <c r="C15" s="25" t="s">
        <v>16</v>
      </c>
      <c r="D15" s="26" t="s">
        <v>7</v>
      </c>
      <c r="E15" s="27">
        <v>2</v>
      </c>
      <c r="F15" s="39">
        <v>0</v>
      </c>
      <c r="G15" s="29">
        <f t="shared" ref="G15" si="3">E15*F15</f>
        <v>0</v>
      </c>
    </row>
    <row r="16" spans="1:8" s="30" customFormat="1" ht="45" customHeight="1" x14ac:dyDescent="0.25">
      <c r="A16" s="24">
        <v>9</v>
      </c>
      <c r="B16" s="31">
        <v>3510</v>
      </c>
      <c r="C16" s="25" t="s">
        <v>27</v>
      </c>
      <c r="D16" s="26" t="s">
        <v>7</v>
      </c>
      <c r="E16" s="26">
        <v>1</v>
      </c>
      <c r="F16" s="39">
        <v>0</v>
      </c>
      <c r="G16" s="29">
        <f t="shared" si="0"/>
        <v>0</v>
      </c>
    </row>
    <row r="17" spans="1:7" ht="18.75" customHeight="1" thickBot="1" x14ac:dyDescent="0.3">
      <c r="A17" s="45" t="s">
        <v>10</v>
      </c>
      <c r="B17" s="46"/>
      <c r="C17" s="46"/>
      <c r="D17" s="46"/>
      <c r="E17" s="46"/>
      <c r="F17" s="47"/>
      <c r="G17" s="23">
        <f>SUM(G8:G16)</f>
        <v>0</v>
      </c>
    </row>
    <row r="18" spans="1:7" ht="17.100000000000001" customHeight="1" x14ac:dyDescent="0.2">
      <c r="A18" s="42" t="s">
        <v>8</v>
      </c>
      <c r="B18" s="43"/>
      <c r="C18" s="43"/>
      <c r="D18" s="43"/>
      <c r="E18" s="43"/>
      <c r="F18" s="44"/>
      <c r="G18" s="12">
        <f>G17*0.25</f>
        <v>0</v>
      </c>
    </row>
    <row r="19" spans="1:7" ht="17.100000000000001" customHeight="1" thickBot="1" x14ac:dyDescent="0.25">
      <c r="A19" s="48" t="s">
        <v>9</v>
      </c>
      <c r="B19" s="49"/>
      <c r="C19" s="49"/>
      <c r="D19" s="49"/>
      <c r="E19" s="49"/>
      <c r="F19" s="50"/>
      <c r="G19" s="13">
        <f>SUM(G17:G18)</f>
        <v>0</v>
      </c>
    </row>
    <row r="20" spans="1:7" ht="17.100000000000001" customHeight="1" x14ac:dyDescent="0.2">
      <c r="A20" s="37"/>
      <c r="B20" s="37"/>
      <c r="C20" s="37"/>
      <c r="D20" s="37"/>
      <c r="E20" s="37"/>
      <c r="F20" s="37"/>
      <c r="G20" s="38"/>
    </row>
    <row r="21" spans="1:7" ht="15" customHeight="1" x14ac:dyDescent="0.2">
      <c r="A21" s="41"/>
      <c r="B21" s="41"/>
      <c r="C21" s="41"/>
      <c r="D21" s="41"/>
      <c r="E21" s="41"/>
      <c r="F21" s="41"/>
    </row>
    <row r="22" spans="1:7" ht="15" customHeight="1" x14ac:dyDescent="0.25">
      <c r="E22" s="16"/>
    </row>
    <row r="24" spans="1:7" ht="15" customHeight="1" x14ac:dyDescent="0.2">
      <c r="E24" s="15"/>
    </row>
    <row r="25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  <row r="31" spans="1:7" ht="15" customHeight="1" x14ac:dyDescent="0.2"/>
    <row r="32" spans="1:7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</sheetData>
  <mergeCells count="5">
    <mergeCell ref="A6:G6"/>
    <mergeCell ref="A21:F21"/>
    <mergeCell ref="A18:F18"/>
    <mergeCell ref="A17:F17"/>
    <mergeCell ref="A19:F19"/>
  </mergeCells>
  <pageMargins left="0.9055118110236221" right="0.9055118110236221" top="0.74803149606299213" bottom="0.74803149606299213" header="0.31496062992125984" footer="0.31496062992125984"/>
  <pageSetup paperSize="9" scale="75" orientation="landscape" horizontalDpi="300" verticalDpi="300" r:id="rId1"/>
  <headerFooter>
    <oddFooter>&amp;CStranica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Troskovnik</vt:lpstr>
      <vt:lpstr>List2</vt:lpstr>
      <vt:lpstr>List3</vt:lpstr>
      <vt:lpstr>Troskovnik!Podrucje_ispisa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Sabljić</dc:creator>
  <cp:lastModifiedBy>zabramovic</cp:lastModifiedBy>
  <cp:lastPrinted>2018-05-03T13:38:56Z</cp:lastPrinted>
  <dcterms:created xsi:type="dcterms:W3CDTF">2011-06-07T08:36:03Z</dcterms:created>
  <dcterms:modified xsi:type="dcterms:W3CDTF">2018-05-16T15:36:03Z</dcterms:modified>
</cp:coreProperties>
</file>